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9440" windowHeight="4490" tabRatio="601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<sst xmlns="http://schemas.openxmlformats.org/spreadsheetml/2006/main" count="117" uniqueCount="84">
  <si>
    <t>№</t>
  </si>
  <si>
    <t>НАИМЕНОВАНИЕ</t>
  </si>
  <si>
    <t>Цена</t>
  </si>
  <si>
    <t>п/п</t>
  </si>
  <si>
    <t>Производитель</t>
  </si>
  <si>
    <t>Каталожный номер</t>
  </si>
  <si>
    <t>г. Санкт-Петербург</t>
  </si>
  <si>
    <t>моб. (812) 967-67-95</t>
  </si>
  <si>
    <t>моб. (812) 959-959-7</t>
  </si>
  <si>
    <t xml:space="preserve">  </t>
  </si>
  <si>
    <t>Тел/факс (812) 388-40-05</t>
  </si>
  <si>
    <t>Индивидуальный предприниматель Липатов Сергей Викторович</t>
  </si>
  <si>
    <t>С НДС 18%</t>
  </si>
  <si>
    <t>Коммерческое предложение  на запасные части к двигателям Cummins 6ISBe270B</t>
  </si>
  <si>
    <t xml:space="preserve"> № ДВИГАТЕЛЯ 87081301</t>
  </si>
  <si>
    <t xml:space="preserve">VIN  X1F5299CNAVC00213         </t>
  </si>
  <si>
    <t>cummins</t>
  </si>
  <si>
    <t>Вал коленчатый</t>
  </si>
  <si>
    <t>Шестерня коленчатого вала</t>
  </si>
  <si>
    <t>Упорный подшипник К.В. Верхний (вкладыш)</t>
  </si>
  <si>
    <t>3927772</t>
  </si>
  <si>
    <t>Упорный подшипник К.В. Нижний (вкладыш)</t>
  </si>
  <si>
    <t>3945528</t>
  </si>
  <si>
    <t>Верхний вкладыш (коренной вкладыш верхний)</t>
  </si>
  <si>
    <t>Нижний вкладыш (коренной вкладыш нижний)</t>
  </si>
  <si>
    <t>3929016</t>
  </si>
  <si>
    <t>3929021</t>
  </si>
  <si>
    <t>Передние уплотнение</t>
  </si>
  <si>
    <t>Задние уплотнение</t>
  </si>
  <si>
    <t>3926126</t>
  </si>
  <si>
    <t>3802820</t>
  </si>
  <si>
    <t>Блок цилидров</t>
  </si>
  <si>
    <t>3973829    3971950</t>
  </si>
  <si>
    <t>Толкатель клапана</t>
  </si>
  <si>
    <t>3947759</t>
  </si>
  <si>
    <t>3974823   3973834</t>
  </si>
  <si>
    <t>Термостат</t>
  </si>
  <si>
    <t>Генератор</t>
  </si>
  <si>
    <t>4892320</t>
  </si>
  <si>
    <t>4897833   FF9646</t>
  </si>
  <si>
    <t>Топливный фильтр</t>
  </si>
  <si>
    <t>Картер маховика</t>
  </si>
  <si>
    <t>3971928   4991574</t>
  </si>
  <si>
    <t xml:space="preserve">Маховик </t>
  </si>
  <si>
    <t>3973513    3973514</t>
  </si>
  <si>
    <t>Обод зубчатый</t>
  </si>
  <si>
    <t>3908546</t>
  </si>
  <si>
    <t>Маслоохладитель моторного масла</t>
  </si>
  <si>
    <t>3975818</t>
  </si>
  <si>
    <t>4897898   LF9068</t>
  </si>
  <si>
    <t>Масляный фильтр</t>
  </si>
  <si>
    <t>Масляный насос</t>
  </si>
  <si>
    <t>4939588</t>
  </si>
  <si>
    <t>Поддон картера</t>
  </si>
  <si>
    <t>2831341</t>
  </si>
  <si>
    <t>3979506</t>
  </si>
  <si>
    <t>Подшипник шатуна верхний</t>
  </si>
  <si>
    <t>3969562</t>
  </si>
  <si>
    <t>4893693</t>
  </si>
  <si>
    <t>Подшипник шатуна нижний</t>
  </si>
  <si>
    <t>Поршень</t>
  </si>
  <si>
    <t>4935932</t>
  </si>
  <si>
    <t>4931041</t>
  </si>
  <si>
    <t>Палец поршня</t>
  </si>
  <si>
    <t>Кольца поршня</t>
  </si>
  <si>
    <t>4955169</t>
  </si>
  <si>
    <t>4931408   4931409</t>
  </si>
  <si>
    <t>Шатун</t>
  </si>
  <si>
    <t>Головка блока</t>
  </si>
  <si>
    <t>4936081   3977225   3977222</t>
  </si>
  <si>
    <t>Форсунка</t>
  </si>
  <si>
    <t>4937064   4937065  0445120123</t>
  </si>
  <si>
    <t>Турбокомпрессор</t>
  </si>
  <si>
    <t>4930605</t>
  </si>
  <si>
    <t xml:space="preserve">4043979   4043981  </t>
  </si>
  <si>
    <t>Стартер</t>
  </si>
  <si>
    <t>Натяжитель ремня</t>
  </si>
  <si>
    <t>4898548   4891116</t>
  </si>
  <si>
    <t>4892351</t>
  </si>
  <si>
    <t>Ремень</t>
  </si>
  <si>
    <t>Водяной насос</t>
  </si>
  <si>
    <t>3800984  4891252</t>
  </si>
  <si>
    <t>3974635  3974538  3968164  4934862</t>
  </si>
  <si>
    <t>Распределительный вал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</si>
</sst>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zі&quot;;\-#,##0\ &quot;zі&quot;"/>
    <numFmt numFmtId="173" formatCode="#,##0\ &quot;zі&quot;;[Red]\-#,##0\ &quot;zі&quot;"/>
    <numFmt numFmtId="174" formatCode="#,##0.00\ &quot;zі&quot;;\-#,##0.00\ &quot;zі&quot;"/>
    <numFmt numFmtId="175" formatCode="#,##0.00\ &quot;zі&quot;;[Red]\-#,##0.00\ &quot;zі&quot;"/>
    <numFmt numFmtId="176" formatCode="_-* #,##0\ &quot;zі&quot;_-;\-* #,##0\ &quot;zі&quot;_-;_-* &quot;-&quot;\ &quot;zі&quot;_-;_-@_-"/>
    <numFmt numFmtId="177" formatCode="_-* #,##0\ _z_і_-;\-* #,##0\ _z_і_-;_-* &quot;-&quot;\ _z_і_-;_-@_-"/>
    <numFmt numFmtId="178" formatCode="_-* #,##0.00\ &quot;zі&quot;_-;\-* #,##0.00\ &quot;zі&quot;_-;_-* &quot;-&quot;??\ &quot;zі&quot;_-;_-@_-"/>
    <numFmt numFmtId="179" formatCode="_-* #,##0.00\ _z_і_-;\-* #,##0.00\ _z_і_-;_-* &quot;-&quot;??\ _z_і_-;_-@_-"/>
    <numFmt numFmtId="180" formatCode="0.0"/>
    <numFmt numFmtId="181" formatCode="0.000"/>
    <numFmt numFmtId="182" formatCode="0.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4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0"/>
      <name val="Arial Narrow"/>
      <family val="2"/>
    </font>
    <font>
      <sz val="10"/>
      <name val="Courier New Cyr"/>
      <family val="3"/>
    </font>
    <font>
      <sz val="12"/>
      <name val="Courier New Cyr"/>
      <family val="3"/>
    </font>
    <font>
      <sz val="14"/>
      <name val="Courier New Cyr"/>
      <family val="3"/>
    </font>
    <font>
      <b/>
      <sz val="10"/>
      <name val="Courier New Cyr"/>
      <family val="3"/>
    </font>
    <font>
      <sz val="10"/>
      <name val="Garamond"/>
      <family val="1"/>
    </font>
    <font>
      <b/>
      <sz val="12"/>
      <name val="Courier New Cyr"/>
      <family val="3"/>
    </font>
    <font>
      <sz val="8"/>
      <name val="Courier New Cyr"/>
      <family val="3"/>
    </font>
    <font>
      <sz val="9"/>
      <name val="Courier New Cyr"/>
      <family val="3"/>
    </font>
    <font>
      <sz val="14"/>
      <name val="Courier New"/>
      <family val="3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2" fontId="15" fillId="0" borderId="14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5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32410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19050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324100"/>
          <a:ext cx="19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232410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9525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232410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9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31">
      <selection activeCell="E45" sqref="E45"/>
    </sheetView>
  </sheetViews>
  <sheetFormatPr defaultColWidth="9.00390625" defaultRowHeight="12.75"/>
  <cols>
    <col min="1" max="1" width="4.875" style="0" customWidth="1"/>
    <col min="2" max="2" width="29.00390625" style="0" customWidth="1"/>
    <col min="3" max="3" width="20.50390625" style="0" customWidth="1"/>
    <col min="4" max="4" width="17.75390625" style="0" customWidth="1"/>
    <col min="5" max="5" width="14.875" style="0" customWidth="1"/>
    <col min="6" max="6" width="17.875" style="0" customWidth="1"/>
    <col min="7" max="7" width="16.00390625" style="0" customWidth="1"/>
  </cols>
  <sheetData>
    <row r="1" spans="1:6" ht="18">
      <c r="A1" s="26" t="s">
        <v>6</v>
      </c>
      <c r="D1" s="24"/>
      <c r="E1" s="24"/>
      <c r="F1" s="24"/>
    </row>
    <row r="2" spans="1:6" ht="18">
      <c r="A2" s="23" t="s">
        <v>11</v>
      </c>
      <c r="B2" s="25"/>
      <c r="C2" s="24"/>
      <c r="D2" s="24"/>
      <c r="E2" s="24"/>
      <c r="F2" s="24"/>
    </row>
    <row r="3" spans="1:6" ht="18">
      <c r="A3" s="23" t="s">
        <v>10</v>
      </c>
      <c r="B3" s="23"/>
      <c r="C3" s="23" t="s">
        <v>8</v>
      </c>
      <c r="D3" s="24"/>
      <c r="E3" s="23"/>
      <c r="F3" s="23"/>
    </row>
    <row r="4" spans="1:6" ht="20.25" customHeight="1">
      <c r="A4" s="25"/>
      <c r="B4" s="25"/>
      <c r="C4" s="27" t="s">
        <v>7</v>
      </c>
      <c r="D4" s="25"/>
      <c r="E4" s="25"/>
      <c r="F4" s="25"/>
    </row>
    <row r="5" spans="2:6" ht="12">
      <c r="B5" s="32" t="s">
        <v>13</v>
      </c>
      <c r="C5" s="33"/>
      <c r="D5" s="33"/>
      <c r="E5" s="25"/>
      <c r="F5" s="25"/>
    </row>
    <row r="6" spans="2:4" ht="24" customHeight="1">
      <c r="B6" s="33"/>
      <c r="C6" s="33"/>
      <c r="D6" s="33"/>
    </row>
    <row r="7" spans="2:4" ht="12.75">
      <c r="B7" s="22" t="s">
        <v>15</v>
      </c>
      <c r="C7" t="s">
        <v>9</v>
      </c>
      <c r="D7" s="22" t="s">
        <v>14</v>
      </c>
    </row>
    <row r="8" spans="1:6" ht="13.5" customHeight="1">
      <c r="A8" s="5"/>
      <c r="B8" s="5"/>
      <c r="C8" s="5"/>
      <c r="D8" s="5"/>
      <c r="E8" s="5"/>
      <c r="F8" s="5"/>
    </row>
    <row r="9" spans="1:7" ht="22.5" customHeight="1">
      <c r="A9" s="13" t="s">
        <v>0</v>
      </c>
      <c r="B9" s="13" t="s">
        <v>1</v>
      </c>
      <c r="C9" s="30" t="s">
        <v>4</v>
      </c>
      <c r="D9" s="30" t="s">
        <v>5</v>
      </c>
      <c r="E9" s="14" t="s">
        <v>2</v>
      </c>
      <c r="F9" s="6"/>
      <c r="G9" s="2"/>
    </row>
    <row r="10" spans="1:7" ht="24" customHeight="1">
      <c r="A10" s="15" t="s">
        <v>3</v>
      </c>
      <c r="B10" s="15"/>
      <c r="C10" s="31"/>
      <c r="D10" s="31"/>
      <c r="E10" s="21" t="s">
        <v>12</v>
      </c>
      <c r="F10" s="6"/>
      <c r="G10" s="2"/>
    </row>
    <row r="11" spans="1:12" ht="52.5">
      <c r="A11" s="12">
        <v>1</v>
      </c>
      <c r="B11" s="19" t="s">
        <v>17</v>
      </c>
      <c r="C11" s="12" t="s">
        <v>16</v>
      </c>
      <c r="D11" s="28" t="s">
        <v>82</v>
      </c>
      <c r="E11" s="18">
        <v>32000</v>
      </c>
      <c r="F11" s="9"/>
      <c r="G11" s="3"/>
      <c r="H11" s="1"/>
      <c r="I11" s="1"/>
      <c r="J11" s="1"/>
      <c r="K11" s="1"/>
      <c r="L11" s="1"/>
    </row>
    <row r="12" spans="1:12" ht="18">
      <c r="A12" s="12">
        <f>SUM(A11+1)</f>
        <v>2</v>
      </c>
      <c r="B12" s="19" t="s">
        <v>18</v>
      </c>
      <c r="C12" s="12" t="s">
        <v>16</v>
      </c>
      <c r="D12" s="29">
        <v>4893386</v>
      </c>
      <c r="E12" s="18">
        <v>914</v>
      </c>
      <c r="F12" s="9"/>
      <c r="G12" s="3"/>
      <c r="H12" s="1"/>
      <c r="I12" s="1"/>
      <c r="J12" s="1"/>
      <c r="K12" s="1"/>
      <c r="L12" s="1"/>
    </row>
    <row r="13" spans="1:12" ht="24.75">
      <c r="A13" s="12">
        <f>SUM(A12+1)</f>
        <v>3</v>
      </c>
      <c r="B13" s="20" t="s">
        <v>19</v>
      </c>
      <c r="C13" s="12" t="s">
        <v>16</v>
      </c>
      <c r="D13" s="29" t="s">
        <v>20</v>
      </c>
      <c r="E13" s="18"/>
      <c r="F13" s="9"/>
      <c r="G13" s="3"/>
      <c r="H13" s="1"/>
      <c r="I13" s="1"/>
      <c r="J13" s="1"/>
      <c r="K13" s="1"/>
      <c r="L13" s="1"/>
    </row>
    <row r="14" spans="1:12" ht="24.75">
      <c r="A14" s="12">
        <f aca="true" t="shared" si="0" ref="A14:A44">SUM(A13+1)</f>
        <v>4</v>
      </c>
      <c r="B14" s="20" t="s">
        <v>21</v>
      </c>
      <c r="C14" s="12" t="s">
        <v>16</v>
      </c>
      <c r="D14" s="29" t="s">
        <v>22</v>
      </c>
      <c r="E14" s="18"/>
      <c r="F14" s="9"/>
      <c r="G14" s="3"/>
      <c r="H14" s="1"/>
      <c r="I14" s="1"/>
      <c r="J14" s="1"/>
      <c r="K14" s="1"/>
      <c r="L14" s="1"/>
    </row>
    <row r="15" spans="1:12" ht="24.75">
      <c r="A15" s="12">
        <f t="shared" si="0"/>
        <v>5</v>
      </c>
      <c r="B15" s="20" t="s">
        <v>23</v>
      </c>
      <c r="C15" s="12" t="s">
        <v>16</v>
      </c>
      <c r="D15" s="29" t="s">
        <v>25</v>
      </c>
      <c r="E15" s="18"/>
      <c r="F15" s="9"/>
      <c r="G15" s="3"/>
      <c r="H15" s="1"/>
      <c r="I15" s="1"/>
      <c r="J15" s="1"/>
      <c r="K15" s="1"/>
      <c r="L15" s="1"/>
    </row>
    <row r="16" spans="1:12" ht="24.75">
      <c r="A16" s="12">
        <f t="shared" si="0"/>
        <v>6</v>
      </c>
      <c r="B16" s="20" t="s">
        <v>24</v>
      </c>
      <c r="C16" s="12" t="s">
        <v>16</v>
      </c>
      <c r="D16" s="29" t="s">
        <v>26</v>
      </c>
      <c r="E16" s="18"/>
      <c r="F16" s="9"/>
      <c r="G16" s="3"/>
      <c r="H16" s="1"/>
      <c r="I16" s="1"/>
      <c r="J16" s="1"/>
      <c r="K16" s="1"/>
      <c r="L16" s="1"/>
    </row>
    <row r="17" spans="1:12" ht="18">
      <c r="A17" s="12">
        <f t="shared" si="0"/>
        <v>7</v>
      </c>
      <c r="B17" s="20" t="s">
        <v>27</v>
      </c>
      <c r="C17" s="12" t="s">
        <v>16</v>
      </c>
      <c r="D17" s="29" t="s">
        <v>30</v>
      </c>
      <c r="E17" s="18">
        <v>415</v>
      </c>
      <c r="F17" s="9"/>
      <c r="G17" s="3"/>
      <c r="H17" s="1"/>
      <c r="I17" s="1"/>
      <c r="J17" s="1"/>
      <c r="K17" s="1"/>
      <c r="L17" s="1"/>
    </row>
    <row r="18" spans="1:12" ht="18">
      <c r="A18" s="12">
        <f t="shared" si="0"/>
        <v>8</v>
      </c>
      <c r="B18" s="20" t="s">
        <v>28</v>
      </c>
      <c r="C18" s="12" t="s">
        <v>16</v>
      </c>
      <c r="D18" s="29" t="s">
        <v>29</v>
      </c>
      <c r="E18" s="18">
        <v>518</v>
      </c>
      <c r="F18" s="9"/>
      <c r="G18" s="3"/>
      <c r="H18" s="1"/>
      <c r="I18" s="1"/>
      <c r="J18" s="1"/>
      <c r="K18" s="1"/>
      <c r="L18" s="1"/>
    </row>
    <row r="19" spans="1:12" ht="27">
      <c r="A19" s="12">
        <f t="shared" si="0"/>
        <v>9</v>
      </c>
      <c r="B19" s="20" t="s">
        <v>31</v>
      </c>
      <c r="C19" s="12" t="s">
        <v>16</v>
      </c>
      <c r="D19" s="29" t="s">
        <v>32</v>
      </c>
      <c r="E19" s="18"/>
      <c r="F19" s="9"/>
      <c r="G19" s="3"/>
      <c r="H19" s="1"/>
      <c r="I19" s="1"/>
      <c r="J19" s="1"/>
      <c r="K19" s="1"/>
      <c r="L19" s="1"/>
    </row>
    <row r="20" spans="1:12" ht="18">
      <c r="A20" s="12">
        <f t="shared" si="0"/>
        <v>10</v>
      </c>
      <c r="B20" s="20" t="s">
        <v>33</v>
      </c>
      <c r="C20" s="12" t="s">
        <v>16</v>
      </c>
      <c r="D20" s="29" t="s">
        <v>34</v>
      </c>
      <c r="E20" s="18">
        <v>250</v>
      </c>
      <c r="F20" s="9"/>
      <c r="G20" s="3"/>
      <c r="H20" s="1"/>
      <c r="I20" s="1"/>
      <c r="J20" s="1"/>
      <c r="K20" s="1"/>
      <c r="L20" s="1"/>
    </row>
    <row r="21" spans="1:12" ht="27">
      <c r="A21" s="12">
        <f t="shared" si="0"/>
        <v>11</v>
      </c>
      <c r="B21" s="20" t="s">
        <v>36</v>
      </c>
      <c r="C21" s="12" t="s">
        <v>16</v>
      </c>
      <c r="D21" s="29" t="s">
        <v>35</v>
      </c>
      <c r="E21" s="18">
        <v>411</v>
      </c>
      <c r="F21" s="9"/>
      <c r="G21" s="3"/>
      <c r="H21" s="1"/>
      <c r="I21" s="1"/>
      <c r="J21" s="1"/>
      <c r="K21" s="1"/>
      <c r="L21" s="1"/>
    </row>
    <row r="22" spans="1:12" ht="18">
      <c r="A22" s="12">
        <f t="shared" si="0"/>
        <v>12</v>
      </c>
      <c r="B22" s="20" t="s">
        <v>37</v>
      </c>
      <c r="C22" s="12" t="s">
        <v>16</v>
      </c>
      <c r="D22" s="29" t="s">
        <v>38</v>
      </c>
      <c r="E22" s="18">
        <v>8937</v>
      </c>
      <c r="F22" s="9"/>
      <c r="G22" s="3"/>
      <c r="H22" s="1"/>
      <c r="I22" s="1"/>
      <c r="J22" s="1"/>
      <c r="K22" s="1"/>
      <c r="L22" s="1"/>
    </row>
    <row r="23" spans="1:12" ht="27">
      <c r="A23" s="12">
        <f t="shared" si="0"/>
        <v>13</v>
      </c>
      <c r="B23" s="20" t="s">
        <v>40</v>
      </c>
      <c r="C23" s="12" t="s">
        <v>16</v>
      </c>
      <c r="D23" s="29" t="s">
        <v>39</v>
      </c>
      <c r="E23" s="18">
        <v>450</v>
      </c>
      <c r="F23" s="9"/>
      <c r="G23" s="3"/>
      <c r="H23" s="1"/>
      <c r="I23" s="1"/>
      <c r="J23" s="1"/>
      <c r="K23" s="1"/>
      <c r="L23" s="1"/>
    </row>
    <row r="24" spans="1:12" ht="27">
      <c r="A24" s="12">
        <f t="shared" si="0"/>
        <v>14</v>
      </c>
      <c r="B24" s="20" t="s">
        <v>41</v>
      </c>
      <c r="C24" s="12" t="s">
        <v>16</v>
      </c>
      <c r="D24" s="29" t="s">
        <v>42</v>
      </c>
      <c r="E24" s="18">
        <v>19792</v>
      </c>
      <c r="F24" s="9"/>
      <c r="G24" s="3"/>
      <c r="H24" s="1"/>
      <c r="I24" s="1"/>
      <c r="J24" s="1"/>
      <c r="K24" s="1"/>
      <c r="L24" s="1"/>
    </row>
    <row r="25" spans="1:12" ht="27">
      <c r="A25" s="12">
        <f t="shared" si="0"/>
        <v>15</v>
      </c>
      <c r="B25" s="20" t="s">
        <v>43</v>
      </c>
      <c r="C25" s="12" t="s">
        <v>16</v>
      </c>
      <c r="D25" s="29" t="s">
        <v>44</v>
      </c>
      <c r="E25" s="18">
        <v>11808</v>
      </c>
      <c r="F25" s="9"/>
      <c r="G25" s="3"/>
      <c r="H25" s="1"/>
      <c r="I25" s="1"/>
      <c r="J25" s="1"/>
      <c r="K25" s="1"/>
      <c r="L25" s="1"/>
    </row>
    <row r="26" spans="1:12" ht="18">
      <c r="A26" s="12">
        <f t="shared" si="0"/>
        <v>16</v>
      </c>
      <c r="B26" s="20" t="s">
        <v>45</v>
      </c>
      <c r="C26" s="12" t="s">
        <v>16</v>
      </c>
      <c r="D26" s="29" t="s">
        <v>46</v>
      </c>
      <c r="E26" s="18">
        <v>915</v>
      </c>
      <c r="F26" s="9"/>
      <c r="G26" s="3"/>
      <c r="H26" s="1"/>
      <c r="I26" s="1"/>
      <c r="J26" s="1"/>
      <c r="K26" s="1"/>
      <c r="L26" s="1"/>
    </row>
    <row r="27" spans="1:12" ht="24.75">
      <c r="A27" s="12">
        <f t="shared" si="0"/>
        <v>17</v>
      </c>
      <c r="B27" s="20" t="s">
        <v>47</v>
      </c>
      <c r="C27" s="12" t="s">
        <v>16</v>
      </c>
      <c r="D27" s="29" t="s">
        <v>48</v>
      </c>
      <c r="E27" s="18">
        <v>2080</v>
      </c>
      <c r="F27" s="9"/>
      <c r="G27" s="3"/>
      <c r="H27" s="1"/>
      <c r="I27" s="1"/>
      <c r="J27" s="1"/>
      <c r="K27" s="1"/>
      <c r="L27" s="1"/>
    </row>
    <row r="28" spans="1:12" ht="27">
      <c r="A28" s="12">
        <f t="shared" si="0"/>
        <v>18</v>
      </c>
      <c r="B28" s="20" t="s">
        <v>50</v>
      </c>
      <c r="C28" s="12" t="s">
        <v>16</v>
      </c>
      <c r="D28" s="29" t="s">
        <v>49</v>
      </c>
      <c r="E28" s="18"/>
      <c r="F28" s="9"/>
      <c r="G28" s="3"/>
      <c r="H28" s="1"/>
      <c r="I28" s="1"/>
      <c r="J28" s="1"/>
      <c r="K28" s="1"/>
      <c r="L28" s="1"/>
    </row>
    <row r="29" spans="1:12" ht="18">
      <c r="A29" s="12">
        <f t="shared" si="0"/>
        <v>19</v>
      </c>
      <c r="B29" s="20" t="s">
        <v>51</v>
      </c>
      <c r="C29" s="12" t="s">
        <v>16</v>
      </c>
      <c r="D29" s="29" t="s">
        <v>52</v>
      </c>
      <c r="E29" s="18">
        <v>1912</v>
      </c>
      <c r="F29" s="9"/>
      <c r="G29" s="3"/>
      <c r="H29" s="1"/>
      <c r="I29" s="1"/>
      <c r="J29" s="1"/>
      <c r="K29" s="1"/>
      <c r="L29" s="1"/>
    </row>
    <row r="30" spans="1:12" ht="18">
      <c r="A30" s="12">
        <f t="shared" si="0"/>
        <v>20</v>
      </c>
      <c r="B30" s="20" t="s">
        <v>53</v>
      </c>
      <c r="C30" s="12" t="s">
        <v>16</v>
      </c>
      <c r="D30" s="29" t="s">
        <v>54</v>
      </c>
      <c r="E30" s="18">
        <v>2500</v>
      </c>
      <c r="F30" s="9"/>
      <c r="G30" s="3"/>
      <c r="H30" s="1"/>
      <c r="I30" s="1"/>
      <c r="J30" s="1"/>
      <c r="K30" s="1"/>
      <c r="L30" s="1"/>
    </row>
    <row r="31" spans="1:12" ht="18">
      <c r="A31" s="12">
        <f t="shared" si="0"/>
        <v>21</v>
      </c>
      <c r="B31" s="20" t="s">
        <v>83</v>
      </c>
      <c r="C31" s="12" t="s">
        <v>16</v>
      </c>
      <c r="D31" s="29" t="s">
        <v>55</v>
      </c>
      <c r="E31" s="18">
        <v>9464</v>
      </c>
      <c r="F31" s="9"/>
      <c r="G31" s="3"/>
      <c r="H31" s="1"/>
      <c r="I31" s="1"/>
      <c r="J31" s="1"/>
      <c r="K31" s="1"/>
      <c r="L31" s="1"/>
    </row>
    <row r="32" spans="1:12" ht="18">
      <c r="A32" s="12">
        <f t="shared" si="0"/>
        <v>22</v>
      </c>
      <c r="B32" s="20" t="s">
        <v>56</v>
      </c>
      <c r="C32" s="12" t="s">
        <v>16</v>
      </c>
      <c r="D32" s="29" t="s">
        <v>57</v>
      </c>
      <c r="E32" s="18"/>
      <c r="F32" s="9"/>
      <c r="G32" s="3"/>
      <c r="H32" s="1"/>
      <c r="I32" s="1"/>
      <c r="J32" s="1"/>
      <c r="K32" s="1"/>
      <c r="L32" s="1"/>
    </row>
    <row r="33" spans="1:12" ht="18">
      <c r="A33" s="12">
        <f t="shared" si="0"/>
        <v>23</v>
      </c>
      <c r="B33" s="20" t="s">
        <v>59</v>
      </c>
      <c r="C33" s="12" t="s">
        <v>16</v>
      </c>
      <c r="D33" s="29" t="s">
        <v>58</v>
      </c>
      <c r="E33" s="18">
        <v>950</v>
      </c>
      <c r="F33" s="9"/>
      <c r="G33" s="3"/>
      <c r="H33" s="1"/>
      <c r="I33" s="1"/>
      <c r="J33" s="1"/>
      <c r="K33" s="1"/>
      <c r="L33" s="1"/>
    </row>
    <row r="34" spans="1:12" ht="18">
      <c r="A34" s="12">
        <f t="shared" si="0"/>
        <v>24</v>
      </c>
      <c r="B34" s="20" t="s">
        <v>60</v>
      </c>
      <c r="C34" s="12" t="s">
        <v>16</v>
      </c>
      <c r="D34" s="29" t="s">
        <v>61</v>
      </c>
      <c r="E34" s="18">
        <v>2100</v>
      </c>
      <c r="F34" s="9"/>
      <c r="G34" s="3"/>
      <c r="H34" s="1"/>
      <c r="I34" s="1"/>
      <c r="J34" s="1"/>
      <c r="K34" s="1"/>
      <c r="L34" s="1"/>
    </row>
    <row r="35" spans="1:12" ht="18">
      <c r="A35" s="12">
        <f t="shared" si="0"/>
        <v>25</v>
      </c>
      <c r="B35" s="20" t="s">
        <v>63</v>
      </c>
      <c r="C35" s="12" t="s">
        <v>16</v>
      </c>
      <c r="D35" s="29" t="s">
        <v>62</v>
      </c>
      <c r="E35" s="18">
        <v>236</v>
      </c>
      <c r="F35" s="9"/>
      <c r="G35" s="3"/>
      <c r="H35" s="1"/>
      <c r="I35" s="1"/>
      <c r="J35" s="1"/>
      <c r="K35" s="1"/>
      <c r="L35" s="1"/>
    </row>
    <row r="36" spans="1:12" ht="18">
      <c r="A36" s="12">
        <f t="shared" si="0"/>
        <v>26</v>
      </c>
      <c r="B36" s="20" t="s">
        <v>64</v>
      </c>
      <c r="C36" s="12" t="s">
        <v>16</v>
      </c>
      <c r="D36" s="29" t="s">
        <v>65</v>
      </c>
      <c r="E36" s="18">
        <v>838</v>
      </c>
      <c r="F36" s="9"/>
      <c r="G36" s="3"/>
      <c r="H36" s="1"/>
      <c r="I36" s="1"/>
      <c r="J36" s="1"/>
      <c r="K36" s="1"/>
      <c r="L36" s="1"/>
    </row>
    <row r="37" spans="1:12" ht="27">
      <c r="A37" s="12">
        <f t="shared" si="0"/>
        <v>27</v>
      </c>
      <c r="B37" s="20" t="s">
        <v>67</v>
      </c>
      <c r="C37" s="12" t="s">
        <v>16</v>
      </c>
      <c r="D37" s="29" t="s">
        <v>66</v>
      </c>
      <c r="E37" s="18">
        <v>1657</v>
      </c>
      <c r="F37" s="9"/>
      <c r="G37" s="3"/>
      <c r="H37" s="1"/>
      <c r="I37" s="1"/>
      <c r="J37" s="1"/>
      <c r="K37" s="1"/>
      <c r="L37" s="1"/>
    </row>
    <row r="38" spans="1:12" ht="39.75">
      <c r="A38" s="12">
        <f t="shared" si="0"/>
        <v>28</v>
      </c>
      <c r="B38" s="20" t="s">
        <v>68</v>
      </c>
      <c r="C38" s="12" t="s">
        <v>16</v>
      </c>
      <c r="D38" s="29" t="s">
        <v>69</v>
      </c>
      <c r="E38" s="18">
        <v>65180</v>
      </c>
      <c r="F38" s="9"/>
      <c r="G38" s="3"/>
      <c r="H38" s="1"/>
      <c r="I38" s="1"/>
      <c r="J38" s="1"/>
      <c r="K38" s="1"/>
      <c r="L38" s="1"/>
    </row>
    <row r="39" spans="1:12" ht="39.75">
      <c r="A39" s="12">
        <f t="shared" si="0"/>
        <v>29</v>
      </c>
      <c r="B39" s="20" t="s">
        <v>70</v>
      </c>
      <c r="C39" s="12" t="s">
        <v>16</v>
      </c>
      <c r="D39" s="29" t="s">
        <v>71</v>
      </c>
      <c r="E39" s="18">
        <v>11000</v>
      </c>
      <c r="F39" s="9"/>
      <c r="G39" s="3"/>
      <c r="H39" s="1"/>
      <c r="I39" s="1"/>
      <c r="J39" s="1"/>
      <c r="K39" s="1"/>
      <c r="L39" s="1"/>
    </row>
    <row r="40" spans="1:12" ht="27">
      <c r="A40" s="12">
        <f t="shared" si="0"/>
        <v>30</v>
      </c>
      <c r="B40" s="20" t="s">
        <v>72</v>
      </c>
      <c r="C40" s="12" t="s">
        <v>16</v>
      </c>
      <c r="D40" s="29" t="s">
        <v>74</v>
      </c>
      <c r="E40" s="18"/>
      <c r="F40" s="9"/>
      <c r="G40" s="3"/>
      <c r="H40" s="1"/>
      <c r="I40" s="1"/>
      <c r="J40" s="1"/>
      <c r="K40" s="1"/>
      <c r="L40" s="1"/>
    </row>
    <row r="41" spans="1:12" ht="18">
      <c r="A41" s="12">
        <f t="shared" si="0"/>
        <v>31</v>
      </c>
      <c r="B41" s="20" t="s">
        <v>75</v>
      </c>
      <c r="C41" s="12" t="s">
        <v>16</v>
      </c>
      <c r="D41" s="29" t="s">
        <v>73</v>
      </c>
      <c r="E41" s="18">
        <v>8200</v>
      </c>
      <c r="F41" s="9"/>
      <c r="G41" s="3"/>
      <c r="H41" s="1"/>
      <c r="I41" s="1"/>
      <c r="J41" s="1"/>
      <c r="K41" s="1"/>
      <c r="L41" s="1"/>
    </row>
    <row r="42" spans="1:12" ht="27">
      <c r="A42" s="12">
        <f t="shared" si="0"/>
        <v>32</v>
      </c>
      <c r="B42" s="20" t="s">
        <v>76</v>
      </c>
      <c r="C42" s="12" t="s">
        <v>16</v>
      </c>
      <c r="D42" s="29" t="s">
        <v>77</v>
      </c>
      <c r="E42" s="18">
        <v>980</v>
      </c>
      <c r="F42" s="9"/>
      <c r="G42" s="3"/>
      <c r="H42" s="1"/>
      <c r="I42" s="1"/>
      <c r="J42" s="1"/>
      <c r="K42" s="1"/>
      <c r="L42" s="1"/>
    </row>
    <row r="43" spans="1:12" ht="18">
      <c r="A43" s="12">
        <f t="shared" si="0"/>
        <v>33</v>
      </c>
      <c r="B43" s="20" t="s">
        <v>79</v>
      </c>
      <c r="C43" s="12" t="s">
        <v>16</v>
      </c>
      <c r="D43" s="29" t="s">
        <v>78</v>
      </c>
      <c r="E43" s="18">
        <v>420</v>
      </c>
      <c r="F43" s="9"/>
      <c r="G43" s="3"/>
      <c r="H43" s="1"/>
      <c r="I43" s="1"/>
      <c r="J43" s="1"/>
      <c r="K43" s="1"/>
      <c r="L43" s="1"/>
    </row>
    <row r="44" spans="1:12" ht="27">
      <c r="A44" s="12">
        <f t="shared" si="0"/>
        <v>34</v>
      </c>
      <c r="B44" s="20" t="s">
        <v>80</v>
      </c>
      <c r="C44" s="12" t="s">
        <v>16</v>
      </c>
      <c r="D44" s="29" t="s">
        <v>81</v>
      </c>
      <c r="E44" s="18">
        <v>1613</v>
      </c>
      <c r="F44" s="9"/>
      <c r="G44" s="3"/>
      <c r="H44" s="1"/>
      <c r="I44" s="1"/>
      <c r="J44" s="1"/>
      <c r="K44" s="1"/>
      <c r="L44" s="1"/>
    </row>
    <row r="45" spans="1:6" ht="15.75">
      <c r="A45" s="10"/>
      <c r="B45" s="10"/>
      <c r="C45" s="10"/>
      <c r="D45" s="10"/>
      <c r="E45" s="6"/>
      <c r="F45" s="5"/>
    </row>
    <row r="46" spans="1:6" ht="15.75">
      <c r="A46" s="17"/>
      <c r="B46" s="5"/>
      <c r="C46" s="5"/>
      <c r="D46" s="5"/>
      <c r="E46" s="6"/>
      <c r="F46" s="5"/>
    </row>
    <row r="47" ht="12.75">
      <c r="F47" s="5"/>
    </row>
    <row r="48" ht="12.75">
      <c r="F48" s="5"/>
    </row>
    <row r="49" spans="1:6" ht="15.75">
      <c r="A49" s="5"/>
      <c r="B49" s="6"/>
      <c r="C49" s="6"/>
      <c r="D49" s="6"/>
      <c r="E49" s="6"/>
      <c r="F49" s="5"/>
    </row>
    <row r="50" spans="1:6" ht="15.75">
      <c r="A50" s="5"/>
      <c r="B50" s="6"/>
      <c r="C50" s="6"/>
      <c r="D50" s="6"/>
      <c r="E50" s="6"/>
      <c r="F50" s="5"/>
    </row>
    <row r="51" spans="1:6" ht="12.75">
      <c r="A51" s="5"/>
      <c r="F51" s="5"/>
    </row>
    <row r="52" spans="1:6" ht="15.75">
      <c r="A52" s="5"/>
      <c r="B52" s="11"/>
      <c r="C52" s="6"/>
      <c r="D52" s="6"/>
      <c r="E52" s="6"/>
      <c r="F52" s="5"/>
    </row>
    <row r="53" spans="1:6" ht="12.75">
      <c r="A53" s="5"/>
      <c r="F53" s="5"/>
    </row>
    <row r="54" spans="1:5" ht="12.75">
      <c r="A54" s="8"/>
      <c r="B54" s="8"/>
      <c r="C54" s="8"/>
      <c r="D54" s="8"/>
      <c r="E54" s="8"/>
    </row>
    <row r="55" spans="1:5" ht="18">
      <c r="A55" s="8"/>
      <c r="B55" s="16"/>
      <c r="E55" s="7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  <row r="58" spans="1:5" ht="12.75">
      <c r="A58" s="5"/>
      <c r="B58" s="5"/>
      <c r="C58" s="5"/>
      <c r="D58" s="5"/>
      <c r="E58" s="5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</sheetData>
  <sheetProtection/>
  <mergeCells count="3">
    <mergeCell ref="C9:C10"/>
    <mergeCell ref="D9:D10"/>
    <mergeCell ref="B5:D6"/>
  </mergeCells>
  <printOptions/>
  <pageMargins left="0.29" right="0.3937007874015748" top="0.71" bottom="0.5905511811023623" header="0.5118110236220472" footer="0.5118110236220472"/>
  <pageSetup horizontalDpi="600" verticalDpi="600" orientation="portrait" paperSize="9" r:id="rId2"/>
  <headerFooter alignWithMargins="0">
    <oddHeader>&amp;LСанкт-Петербург&amp;R&amp;F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1:B39"/>
    </sheetView>
  </sheetViews>
  <sheetFormatPr defaultColWidth="9.00390625" defaultRowHeight="12.75"/>
  <cols>
    <col min="1" max="1" width="4.00390625" style="0" customWidth="1"/>
    <col min="2" max="2" width="28.50390625" style="0" customWidth="1"/>
    <col min="3" max="3" width="9.875" style="0" customWidth="1"/>
    <col min="5" max="5" width="11.75390625" style="0" customWidth="1"/>
    <col min="6" max="6" width="20.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&amp;R&amp;F</oddHeader>
    <oddFooter>&amp;C&amp;D&amp;R&amp;T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7" sqref="B1:B57"/>
    </sheetView>
  </sheetViews>
  <sheetFormatPr defaultColWidth="9.00390625" defaultRowHeight="12.75"/>
  <cols>
    <col min="1" max="1" width="4.00390625" style="0" customWidth="1"/>
    <col min="2" max="2" width="30.00390625" style="0" customWidth="1"/>
    <col min="3" max="3" width="10.25390625" style="0" customWidth="1"/>
    <col min="5" max="5" width="10.875" style="0" customWidth="1"/>
    <col min="6" max="6" width="18.2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&amp;R&amp;F</oddHeader>
    <oddFooter>&amp;L&amp;D&amp;R&amp;T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 VAIO</cp:lastModifiedBy>
  <cp:lastPrinted>2013-07-12T10:20:43Z</cp:lastPrinted>
  <dcterms:created xsi:type="dcterms:W3CDTF">1998-06-05T12:25:41Z</dcterms:created>
  <dcterms:modified xsi:type="dcterms:W3CDTF">2013-10-28T12:14:53Z</dcterms:modified>
  <cp:category/>
  <cp:version/>
  <cp:contentType/>
  <cp:contentStatus/>
</cp:coreProperties>
</file>